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HP\OneDrive\Desktop\Cylicins\Source data eLIFE\Figure 2 - source data\"/>
    </mc:Choice>
  </mc:AlternateContent>
  <xr:revisionPtr revIDLastSave="0" documentId="8_{ACD69304-F0FE-4AD8-A3DD-DF6CCB7E17E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estis weight" sheetId="1" r:id="rId1"/>
    <sheet name="sperm count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7" i="1" l="1"/>
  <c r="C17" i="1"/>
  <c r="D17" i="1"/>
  <c r="E17" i="1"/>
  <c r="F17" i="1"/>
  <c r="G17" i="1"/>
  <c r="B18" i="1"/>
  <c r="C18" i="1"/>
  <c r="D18" i="1"/>
  <c r="E18" i="1"/>
  <c r="F18" i="1"/>
  <c r="G18" i="1"/>
  <c r="B19" i="1"/>
  <c r="C19" i="1"/>
  <c r="D19" i="1"/>
  <c r="E19" i="1"/>
  <c r="F19" i="1"/>
  <c r="G19" i="1"/>
  <c r="B20" i="1"/>
  <c r="C20" i="1"/>
  <c r="D20" i="1"/>
  <c r="E20" i="1"/>
  <c r="F20" i="1"/>
  <c r="B21" i="1"/>
  <c r="D21" i="1"/>
  <c r="E21" i="1"/>
  <c r="F21" i="1"/>
  <c r="B22" i="1"/>
  <c r="D22" i="1"/>
  <c r="E22" i="1"/>
  <c r="F22" i="1"/>
  <c r="B23" i="1"/>
  <c r="D23" i="1"/>
  <c r="E23" i="1"/>
  <c r="F23" i="1"/>
  <c r="B24" i="1"/>
  <c r="D24" i="1"/>
  <c r="E24" i="1"/>
  <c r="F24" i="1"/>
  <c r="B25" i="1"/>
  <c r="D25" i="1"/>
  <c r="E25" i="1"/>
  <c r="F25" i="1"/>
  <c r="B26" i="1"/>
  <c r="D26" i="1"/>
  <c r="E26" i="1"/>
  <c r="F26" i="1"/>
  <c r="D27" i="1"/>
  <c r="E27" i="1"/>
  <c r="C16" i="1"/>
  <c r="D16" i="1"/>
  <c r="E16" i="1"/>
  <c r="F16" i="1"/>
  <c r="G16" i="1"/>
  <c r="B16" i="1"/>
</calcChain>
</file>

<file path=xl/sharedStrings.xml><?xml version="1.0" encoding="utf-8"?>
<sst xmlns="http://schemas.openxmlformats.org/spreadsheetml/2006/main" count="18" uniqueCount="6">
  <si>
    <t>WT</t>
  </si>
  <si>
    <r>
      <rPr>
        <i/>
        <sz val="11"/>
        <color theme="1"/>
        <rFont val="Calibri"/>
        <family val="2"/>
        <scheme val="minor"/>
      </rPr>
      <t>Cylc1</t>
    </r>
    <r>
      <rPr>
        <sz val="11"/>
        <color theme="1"/>
        <rFont val="Calibri"/>
        <family val="2"/>
        <scheme val="minor"/>
      </rPr>
      <t xml:space="preserve"> -/y</t>
    </r>
  </si>
  <si>
    <r>
      <rPr>
        <i/>
        <sz val="11"/>
        <color theme="1"/>
        <rFont val="Calibri"/>
        <family val="2"/>
        <scheme val="minor"/>
      </rPr>
      <t>Cylc2</t>
    </r>
    <r>
      <rPr>
        <sz val="11"/>
        <color theme="1"/>
        <rFont val="Calibri"/>
        <family val="2"/>
        <scheme val="minor"/>
      </rPr>
      <t xml:space="preserve"> +/-</t>
    </r>
  </si>
  <si>
    <r>
      <rPr>
        <i/>
        <sz val="11"/>
        <color theme="1"/>
        <rFont val="Calibri"/>
        <family val="2"/>
        <scheme val="minor"/>
      </rPr>
      <t>Cylc2</t>
    </r>
    <r>
      <rPr>
        <sz val="11"/>
        <color theme="1"/>
        <rFont val="Calibri"/>
        <family val="2"/>
        <scheme val="minor"/>
      </rPr>
      <t xml:space="preserve"> -/-</t>
    </r>
  </si>
  <si>
    <r>
      <rPr>
        <i/>
        <sz val="11"/>
        <color theme="1"/>
        <rFont val="Calibri"/>
        <family val="2"/>
        <scheme val="minor"/>
      </rPr>
      <t>Cylc1</t>
    </r>
    <r>
      <rPr>
        <sz val="11"/>
        <color theme="1"/>
        <rFont val="Calibri"/>
        <family val="2"/>
        <scheme val="minor"/>
      </rPr>
      <t xml:space="preserve"> -/y </t>
    </r>
    <r>
      <rPr>
        <i/>
        <sz val="11"/>
        <color theme="1"/>
        <rFont val="Calibri"/>
        <family val="2"/>
        <scheme val="minor"/>
      </rPr>
      <t>Cylc2</t>
    </r>
    <r>
      <rPr>
        <sz val="11"/>
        <color theme="1"/>
        <rFont val="Calibri"/>
        <family val="2"/>
        <scheme val="minor"/>
      </rPr>
      <t xml:space="preserve"> +/-</t>
    </r>
  </si>
  <si>
    <r>
      <rPr>
        <i/>
        <sz val="11"/>
        <color theme="1"/>
        <rFont val="Calibri"/>
        <family val="2"/>
        <scheme val="minor"/>
      </rPr>
      <t>Cylc1</t>
    </r>
    <r>
      <rPr>
        <sz val="11"/>
        <color theme="1"/>
        <rFont val="Calibri"/>
        <family val="2"/>
        <scheme val="minor"/>
      </rPr>
      <t xml:space="preserve"> -/y </t>
    </r>
    <r>
      <rPr>
        <i/>
        <sz val="11"/>
        <color theme="1"/>
        <rFont val="Calibri"/>
        <family val="2"/>
        <scheme val="minor"/>
      </rPr>
      <t>Cylc2</t>
    </r>
    <r>
      <rPr>
        <sz val="11"/>
        <color theme="1"/>
        <rFont val="Calibri"/>
        <family val="2"/>
        <scheme val="minor"/>
      </rPr>
      <t xml:space="preserve"> -/-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</si>
</sst>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3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7"/>
  <sheetViews>
    <sheetView tabSelected="1" workbookViewId="0">
      <selection activeCell="K16" sqref="K16"/>
    </sheetView>
  </sheetViews>
  <sheetFormatPr defaultColWidth="11.5546875" defaultRowHeight="14.4" x14ac:dyDescent="0.3"/>
  <cols>
    <col min="1" max="1" width="3.109375" customWidth="1"/>
    <col min="6" max="6" width="17.109375" customWidth="1"/>
    <col min="7" max="7" width="18.44140625" customWidth="1"/>
  </cols>
  <sheetData>
    <row r="1" spans="1:7" ht="15" thickBot="1" x14ac:dyDescent="0.35">
      <c r="A1" s="12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2" t="s">
        <v>5</v>
      </c>
    </row>
    <row r="2" spans="1:7" ht="15" thickTop="1" x14ac:dyDescent="0.3">
      <c r="A2" s="5">
        <v>1</v>
      </c>
      <c r="B2" s="4">
        <v>9.955E-2</v>
      </c>
      <c r="C2" s="4">
        <v>0.10485</v>
      </c>
      <c r="D2" s="4">
        <v>0.10619999999999999</v>
      </c>
      <c r="E2" s="4">
        <v>0.1066</v>
      </c>
      <c r="F2" s="4">
        <v>9.4750000000000001E-2</v>
      </c>
      <c r="G2" s="6">
        <v>0.10395</v>
      </c>
    </row>
    <row r="3" spans="1:7" x14ac:dyDescent="0.3">
      <c r="A3" s="7">
        <v>2</v>
      </c>
      <c r="B3" s="3">
        <v>0.11685</v>
      </c>
      <c r="C3" s="3">
        <v>0.10135</v>
      </c>
      <c r="D3" s="3">
        <v>0.11665</v>
      </c>
      <c r="E3" s="3">
        <v>9.11E-2</v>
      </c>
      <c r="F3" s="3">
        <v>0.11105000000000001</v>
      </c>
      <c r="G3" s="8">
        <v>8.1949999999999995E-2</v>
      </c>
    </row>
    <row r="4" spans="1:7" x14ac:dyDescent="0.3">
      <c r="A4" s="7">
        <v>3</v>
      </c>
      <c r="B4" s="3">
        <v>9.6950000000000008E-2</v>
      </c>
      <c r="C4" s="3">
        <v>0.10224999999999999</v>
      </c>
      <c r="D4" s="3">
        <v>0.11085</v>
      </c>
      <c r="E4" s="3">
        <v>0.1109</v>
      </c>
      <c r="F4" s="3">
        <v>9.0999999999999998E-2</v>
      </c>
      <c r="G4" s="8">
        <v>9.8400000000000001E-2</v>
      </c>
    </row>
    <row r="5" spans="1:7" x14ac:dyDescent="0.3">
      <c r="A5" s="7">
        <v>4</v>
      </c>
      <c r="B5" s="3">
        <v>0.1021</v>
      </c>
      <c r="C5" s="3">
        <v>0.1003</v>
      </c>
      <c r="D5" s="3">
        <v>0.10925</v>
      </c>
      <c r="E5" s="3">
        <v>9.9500000000000005E-2</v>
      </c>
      <c r="F5" s="3">
        <v>0.10475000000000001</v>
      </c>
      <c r="G5" s="8">
        <v>9.9250000000000005E-2</v>
      </c>
    </row>
    <row r="6" spans="1:7" x14ac:dyDescent="0.3">
      <c r="A6" s="7">
        <v>5</v>
      </c>
      <c r="B6" s="3">
        <v>0.12975</v>
      </c>
      <c r="C6" s="3">
        <v>9.98E-2</v>
      </c>
      <c r="D6" s="3">
        <v>0.11185</v>
      </c>
      <c r="E6" s="3">
        <v>8.6299999999999988E-2</v>
      </c>
      <c r="F6" s="3">
        <v>9.2999999999999999E-2</v>
      </c>
      <c r="G6" s="8"/>
    </row>
    <row r="7" spans="1:7" x14ac:dyDescent="0.3">
      <c r="A7" s="7">
        <v>6</v>
      </c>
      <c r="B7" s="3">
        <v>0.11465</v>
      </c>
      <c r="C7" s="3"/>
      <c r="D7" s="3">
        <v>0.10685</v>
      </c>
      <c r="E7" s="3">
        <v>9.8699999999999996E-2</v>
      </c>
      <c r="F7" s="3">
        <v>0.10064999999999999</v>
      </c>
      <c r="G7" s="8"/>
    </row>
    <row r="8" spans="1:7" x14ac:dyDescent="0.3">
      <c r="A8" s="7">
        <v>7</v>
      </c>
      <c r="B8" s="3">
        <v>0.1085</v>
      </c>
      <c r="C8" s="3"/>
      <c r="D8" s="3">
        <v>0.10385</v>
      </c>
      <c r="E8" s="3">
        <v>9.2999999999999999E-2</v>
      </c>
      <c r="F8" s="3">
        <v>9.035E-2</v>
      </c>
      <c r="G8" s="8"/>
    </row>
    <row r="9" spans="1:7" x14ac:dyDescent="0.3">
      <c r="A9" s="7">
        <v>8</v>
      </c>
      <c r="B9" s="3">
        <v>0.10314999999999999</v>
      </c>
      <c r="C9" s="3"/>
      <c r="D9" s="3">
        <v>9.4750000000000001E-2</v>
      </c>
      <c r="E9" s="3">
        <v>0.10885</v>
      </c>
      <c r="F9" s="3">
        <v>0.1013</v>
      </c>
      <c r="G9" s="8"/>
    </row>
    <row r="10" spans="1:7" x14ac:dyDescent="0.3">
      <c r="A10" s="7">
        <v>9</v>
      </c>
      <c r="B10" s="3">
        <v>9.7250000000000003E-2</v>
      </c>
      <c r="C10" s="3"/>
      <c r="D10" s="3">
        <v>0.10089999999999999</v>
      </c>
      <c r="E10" s="3">
        <v>0.12705</v>
      </c>
      <c r="F10" s="3">
        <v>0.1036</v>
      </c>
      <c r="G10" s="8"/>
    </row>
    <row r="11" spans="1:7" x14ac:dyDescent="0.3">
      <c r="A11" s="7">
        <v>10</v>
      </c>
      <c r="B11" s="3">
        <v>0.10175000000000001</v>
      </c>
      <c r="C11" s="3"/>
      <c r="D11" s="3">
        <v>0.10500000000000001</v>
      </c>
      <c r="E11" s="3">
        <v>0.10630000000000001</v>
      </c>
      <c r="F11" s="3">
        <v>0.10555</v>
      </c>
      <c r="G11" s="8"/>
    </row>
    <row r="12" spans="1:7" x14ac:dyDescent="0.3">
      <c r="A12" s="7">
        <v>11</v>
      </c>
      <c r="B12" s="3">
        <v>0.11745</v>
      </c>
      <c r="C12" s="3"/>
      <c r="D12" s="3">
        <v>9.2499999999999999E-2</v>
      </c>
      <c r="E12" s="3">
        <v>0.11080000000000001</v>
      </c>
      <c r="F12" s="3">
        <v>0.10125000000000001</v>
      </c>
      <c r="G12" s="8"/>
    </row>
    <row r="13" spans="1:7" ht="15" thickBot="1" x14ac:dyDescent="0.35">
      <c r="A13" s="9">
        <v>12</v>
      </c>
      <c r="B13" s="10"/>
      <c r="C13" s="10"/>
      <c r="D13" s="10">
        <v>0.10725</v>
      </c>
      <c r="E13" s="10">
        <v>0.1104</v>
      </c>
      <c r="F13" s="10"/>
      <c r="G13" s="11"/>
    </row>
    <row r="14" spans="1:7" ht="15" thickBot="1" x14ac:dyDescent="0.35"/>
    <row r="15" spans="1:7" ht="15" thickBot="1" x14ac:dyDescent="0.35">
      <c r="A15" s="12"/>
      <c r="B15" s="1" t="s">
        <v>0</v>
      </c>
      <c r="C15" s="1" t="s">
        <v>1</v>
      </c>
      <c r="D15" s="1" t="s">
        <v>2</v>
      </c>
      <c r="E15" s="1" t="s">
        <v>3</v>
      </c>
      <c r="F15" s="1" t="s">
        <v>4</v>
      </c>
      <c r="G15" s="2" t="s">
        <v>5</v>
      </c>
    </row>
    <row r="16" spans="1:7" ht="15" thickTop="1" x14ac:dyDescent="0.3">
      <c r="A16" s="5">
        <v>1</v>
      </c>
      <c r="B16" s="4">
        <f>B2*1000</f>
        <v>99.55</v>
      </c>
      <c r="C16" s="4">
        <f t="shared" ref="C16:G16" si="0">C2*1000</f>
        <v>104.85</v>
      </c>
      <c r="D16" s="4">
        <f t="shared" si="0"/>
        <v>106.19999999999999</v>
      </c>
      <c r="E16" s="4">
        <f t="shared" si="0"/>
        <v>106.6</v>
      </c>
      <c r="F16" s="4">
        <f t="shared" si="0"/>
        <v>94.75</v>
      </c>
      <c r="G16" s="6">
        <f t="shared" si="0"/>
        <v>103.95</v>
      </c>
    </row>
    <row r="17" spans="1:7" x14ac:dyDescent="0.3">
      <c r="A17" s="7">
        <v>2</v>
      </c>
      <c r="B17" s="3">
        <f t="shared" ref="B17:G17" si="1">B3*1000</f>
        <v>116.85</v>
      </c>
      <c r="C17" s="3">
        <f t="shared" si="1"/>
        <v>101.35</v>
      </c>
      <c r="D17" s="3">
        <f t="shared" si="1"/>
        <v>116.65</v>
      </c>
      <c r="E17" s="3">
        <f t="shared" si="1"/>
        <v>91.1</v>
      </c>
      <c r="F17" s="3">
        <f t="shared" si="1"/>
        <v>111.05000000000001</v>
      </c>
      <c r="G17" s="8">
        <f t="shared" si="1"/>
        <v>81.949999999999989</v>
      </c>
    </row>
    <row r="18" spans="1:7" x14ac:dyDescent="0.3">
      <c r="A18" s="7">
        <v>3</v>
      </c>
      <c r="B18" s="3">
        <f t="shared" ref="B18:G18" si="2">B4*1000</f>
        <v>96.95</v>
      </c>
      <c r="C18" s="3">
        <f t="shared" si="2"/>
        <v>102.25</v>
      </c>
      <c r="D18" s="3">
        <f t="shared" si="2"/>
        <v>110.85000000000001</v>
      </c>
      <c r="E18" s="3">
        <f t="shared" si="2"/>
        <v>110.9</v>
      </c>
      <c r="F18" s="3">
        <f t="shared" si="2"/>
        <v>91</v>
      </c>
      <c r="G18" s="8">
        <f t="shared" si="2"/>
        <v>98.4</v>
      </c>
    </row>
    <row r="19" spans="1:7" x14ac:dyDescent="0.3">
      <c r="A19" s="7">
        <v>4</v>
      </c>
      <c r="B19" s="3">
        <f t="shared" ref="B19:G19" si="3">B5*1000</f>
        <v>102.1</v>
      </c>
      <c r="C19" s="3">
        <f t="shared" si="3"/>
        <v>100.3</v>
      </c>
      <c r="D19" s="3">
        <f t="shared" si="3"/>
        <v>109.25</v>
      </c>
      <c r="E19" s="3">
        <f t="shared" si="3"/>
        <v>99.5</v>
      </c>
      <c r="F19" s="3">
        <f t="shared" si="3"/>
        <v>104.75000000000001</v>
      </c>
      <c r="G19" s="8">
        <f t="shared" si="3"/>
        <v>99.25</v>
      </c>
    </row>
    <row r="20" spans="1:7" x14ac:dyDescent="0.3">
      <c r="A20" s="7">
        <v>5</v>
      </c>
      <c r="B20" s="3">
        <f t="shared" ref="B20:F20" si="4">B6*1000</f>
        <v>129.75</v>
      </c>
      <c r="C20" s="3">
        <f t="shared" si="4"/>
        <v>99.8</v>
      </c>
      <c r="D20" s="3">
        <f t="shared" si="4"/>
        <v>111.85000000000001</v>
      </c>
      <c r="E20" s="3">
        <f t="shared" si="4"/>
        <v>86.299999999999983</v>
      </c>
      <c r="F20" s="3">
        <f t="shared" si="4"/>
        <v>93</v>
      </c>
      <c r="G20" s="8"/>
    </row>
    <row r="21" spans="1:7" x14ac:dyDescent="0.3">
      <c r="A21" s="7">
        <v>6</v>
      </c>
      <c r="B21" s="3">
        <f t="shared" ref="B21:F21" si="5">B7*1000</f>
        <v>114.65</v>
      </c>
      <c r="C21" s="3"/>
      <c r="D21" s="3">
        <f t="shared" si="5"/>
        <v>106.85</v>
      </c>
      <c r="E21" s="3">
        <f t="shared" si="5"/>
        <v>98.7</v>
      </c>
      <c r="F21" s="3">
        <f t="shared" si="5"/>
        <v>100.64999999999999</v>
      </c>
      <c r="G21" s="8"/>
    </row>
    <row r="22" spans="1:7" x14ac:dyDescent="0.3">
      <c r="A22" s="7">
        <v>7</v>
      </c>
      <c r="B22" s="3">
        <f t="shared" ref="B22:F22" si="6">B8*1000</f>
        <v>108.5</v>
      </c>
      <c r="C22" s="3"/>
      <c r="D22" s="3">
        <f t="shared" si="6"/>
        <v>103.85</v>
      </c>
      <c r="E22" s="3">
        <f t="shared" si="6"/>
        <v>93</v>
      </c>
      <c r="F22" s="3">
        <f t="shared" si="6"/>
        <v>90.35</v>
      </c>
      <c r="G22" s="8"/>
    </row>
    <row r="23" spans="1:7" x14ac:dyDescent="0.3">
      <c r="A23" s="7">
        <v>8</v>
      </c>
      <c r="B23" s="3">
        <f t="shared" ref="B23:F23" si="7">B9*1000</f>
        <v>103.14999999999999</v>
      </c>
      <c r="C23" s="3"/>
      <c r="D23" s="3">
        <f t="shared" si="7"/>
        <v>94.75</v>
      </c>
      <c r="E23" s="3">
        <f t="shared" si="7"/>
        <v>108.85000000000001</v>
      </c>
      <c r="F23" s="3">
        <f t="shared" si="7"/>
        <v>101.3</v>
      </c>
      <c r="G23" s="8"/>
    </row>
    <row r="24" spans="1:7" x14ac:dyDescent="0.3">
      <c r="A24" s="7">
        <v>9</v>
      </c>
      <c r="B24" s="3">
        <f t="shared" ref="B24:F24" si="8">B10*1000</f>
        <v>97.25</v>
      </c>
      <c r="C24" s="3"/>
      <c r="D24" s="3">
        <f t="shared" si="8"/>
        <v>100.89999999999999</v>
      </c>
      <c r="E24" s="3">
        <f t="shared" si="8"/>
        <v>127.05</v>
      </c>
      <c r="F24" s="3">
        <f t="shared" si="8"/>
        <v>103.6</v>
      </c>
      <c r="G24" s="8"/>
    </row>
    <row r="25" spans="1:7" x14ac:dyDescent="0.3">
      <c r="A25" s="7">
        <v>10</v>
      </c>
      <c r="B25" s="3">
        <f t="shared" ref="B25:F25" si="9">B11*1000</f>
        <v>101.75</v>
      </c>
      <c r="C25" s="3"/>
      <c r="D25" s="3">
        <f t="shared" si="9"/>
        <v>105.00000000000001</v>
      </c>
      <c r="E25" s="3">
        <f t="shared" si="9"/>
        <v>106.30000000000001</v>
      </c>
      <c r="F25" s="3">
        <f t="shared" si="9"/>
        <v>105.55000000000001</v>
      </c>
      <c r="G25" s="8"/>
    </row>
    <row r="26" spans="1:7" x14ac:dyDescent="0.3">
      <c r="A26" s="7">
        <v>11</v>
      </c>
      <c r="B26" s="3">
        <f t="shared" ref="B26:F26" si="10">B12*1000</f>
        <v>117.45</v>
      </c>
      <c r="C26" s="3"/>
      <c r="D26" s="3">
        <f t="shared" si="10"/>
        <v>92.5</v>
      </c>
      <c r="E26" s="3">
        <f t="shared" si="10"/>
        <v>110.80000000000001</v>
      </c>
      <c r="F26" s="3">
        <f t="shared" si="10"/>
        <v>101.25</v>
      </c>
      <c r="G26" s="8"/>
    </row>
    <row r="27" spans="1:7" ht="15" thickBot="1" x14ac:dyDescent="0.35">
      <c r="A27" s="9">
        <v>12</v>
      </c>
      <c r="B27" s="10"/>
      <c r="C27" s="10"/>
      <c r="D27" s="10">
        <f t="shared" ref="D27:E27" si="11">D13*1000</f>
        <v>107.25</v>
      </c>
      <c r="E27" s="10">
        <f t="shared" si="11"/>
        <v>110.39999999999999</v>
      </c>
      <c r="F27" s="10"/>
      <c r="G27" s="1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3"/>
  <sheetViews>
    <sheetView workbookViewId="0">
      <selection sqref="A1:G13"/>
    </sheetView>
  </sheetViews>
  <sheetFormatPr defaultColWidth="11.5546875" defaultRowHeight="14.4" x14ac:dyDescent="0.3"/>
  <cols>
    <col min="1" max="1" width="3.109375" customWidth="1"/>
    <col min="6" max="6" width="16.33203125" customWidth="1"/>
    <col min="7" max="7" width="16.6640625" customWidth="1"/>
  </cols>
  <sheetData>
    <row r="1" spans="1:7" ht="15" thickBot="1" x14ac:dyDescent="0.35">
      <c r="A1" s="12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2" t="s">
        <v>5</v>
      </c>
    </row>
    <row r="2" spans="1:7" ht="15" thickTop="1" x14ac:dyDescent="0.3">
      <c r="A2" s="5">
        <v>1</v>
      </c>
      <c r="B2" s="4">
        <v>2.8849999999999998</v>
      </c>
      <c r="C2" s="4">
        <v>1.905</v>
      </c>
      <c r="D2" s="4">
        <v>2.7</v>
      </c>
      <c r="E2" s="4">
        <v>1.63</v>
      </c>
      <c r="F2" s="4">
        <v>1.625</v>
      </c>
      <c r="G2" s="6">
        <v>0.82</v>
      </c>
    </row>
    <row r="3" spans="1:7" x14ac:dyDescent="0.3">
      <c r="A3" s="7">
        <v>2</v>
      </c>
      <c r="B3" s="3">
        <v>3.2349999999999999</v>
      </c>
      <c r="C3" s="3">
        <v>2.5</v>
      </c>
      <c r="D3" s="3">
        <v>2.9649999999999999</v>
      </c>
      <c r="E3" s="3">
        <v>1.88</v>
      </c>
      <c r="F3" s="3">
        <v>1.6850000000000001</v>
      </c>
      <c r="G3" s="8">
        <v>0.54</v>
      </c>
    </row>
    <row r="4" spans="1:7" x14ac:dyDescent="0.3">
      <c r="A4" s="7">
        <v>3</v>
      </c>
      <c r="B4" s="3">
        <v>3.74</v>
      </c>
      <c r="C4" s="3">
        <v>2.0350000000000001</v>
      </c>
      <c r="D4" s="3">
        <v>2.9049999999999998</v>
      </c>
      <c r="E4" s="3">
        <v>2.145</v>
      </c>
      <c r="F4" s="3">
        <v>1.77</v>
      </c>
      <c r="G4" s="8">
        <v>0.78500000000000003</v>
      </c>
    </row>
    <row r="5" spans="1:7" x14ac:dyDescent="0.3">
      <c r="A5" s="7">
        <v>4</v>
      </c>
      <c r="B5" s="3">
        <v>4.8</v>
      </c>
      <c r="C5" s="3">
        <v>2.8450000000000002</v>
      </c>
      <c r="D5" s="3">
        <v>2.62</v>
      </c>
      <c r="E5" s="3">
        <v>0.92500000000000004</v>
      </c>
      <c r="F5" s="3">
        <v>1.875</v>
      </c>
      <c r="G5" s="8">
        <v>0.57999999999999996</v>
      </c>
    </row>
    <row r="6" spans="1:7" x14ac:dyDescent="0.3">
      <c r="A6" s="7">
        <v>5</v>
      </c>
      <c r="B6" s="3">
        <v>4.42</v>
      </c>
      <c r="C6" s="3">
        <v>2.02</v>
      </c>
      <c r="D6" s="3">
        <v>3.09</v>
      </c>
      <c r="E6" s="3">
        <v>1.6</v>
      </c>
      <c r="F6" s="3">
        <v>1.45</v>
      </c>
      <c r="G6" s="8"/>
    </row>
    <row r="7" spans="1:7" x14ac:dyDescent="0.3">
      <c r="A7" s="7">
        <v>6</v>
      </c>
      <c r="B7" s="3">
        <v>6.44</v>
      </c>
      <c r="C7" s="3"/>
      <c r="D7" s="3">
        <v>2.165</v>
      </c>
      <c r="E7" s="3">
        <v>1.75</v>
      </c>
      <c r="F7" s="3">
        <v>0.94499999999999995</v>
      </c>
      <c r="G7" s="8"/>
    </row>
    <row r="8" spans="1:7" x14ac:dyDescent="0.3">
      <c r="A8" s="7">
        <v>7</v>
      </c>
      <c r="B8" s="3">
        <v>6.2549999999999999</v>
      </c>
      <c r="C8" s="3"/>
      <c r="D8" s="3">
        <v>2.87</v>
      </c>
      <c r="E8" s="3">
        <v>1.18</v>
      </c>
      <c r="F8" s="3">
        <v>1.2</v>
      </c>
      <c r="G8" s="8"/>
    </row>
    <row r="9" spans="1:7" x14ac:dyDescent="0.3">
      <c r="A9" s="7">
        <v>8</v>
      </c>
      <c r="B9" s="3">
        <v>3.55</v>
      </c>
      <c r="C9" s="3"/>
      <c r="D9" s="3">
        <v>3.57</v>
      </c>
      <c r="E9" s="3">
        <v>2.0649999999999999</v>
      </c>
      <c r="F9" s="3">
        <v>1.365</v>
      </c>
      <c r="G9" s="8"/>
    </row>
    <row r="10" spans="1:7" x14ac:dyDescent="0.3">
      <c r="A10" s="7">
        <v>9</v>
      </c>
      <c r="B10" s="3">
        <v>3.3250000000000002</v>
      </c>
      <c r="C10" s="3"/>
      <c r="D10" s="3">
        <v>2.0499999999999998</v>
      </c>
      <c r="E10" s="3">
        <v>1.645</v>
      </c>
      <c r="F10" s="3">
        <v>1.7250000000000001</v>
      </c>
      <c r="G10" s="8"/>
    </row>
    <row r="11" spans="1:7" x14ac:dyDescent="0.3">
      <c r="A11" s="7">
        <v>10</v>
      </c>
      <c r="B11" s="3">
        <v>4.1100000000000003</v>
      </c>
      <c r="C11" s="3"/>
      <c r="D11" s="3">
        <v>2.0099999999999998</v>
      </c>
      <c r="E11" s="3">
        <v>0.99</v>
      </c>
      <c r="F11" s="3">
        <v>1.675</v>
      </c>
      <c r="G11" s="8"/>
    </row>
    <row r="12" spans="1:7" x14ac:dyDescent="0.3">
      <c r="A12" s="7">
        <v>11</v>
      </c>
      <c r="B12" s="3">
        <v>4.2350000000000003</v>
      </c>
      <c r="C12" s="3"/>
      <c r="D12" s="3">
        <v>1.9550000000000001</v>
      </c>
      <c r="E12" s="3">
        <v>1.2250000000000001</v>
      </c>
      <c r="F12" s="3">
        <v>1.595</v>
      </c>
      <c r="G12" s="8"/>
    </row>
    <row r="13" spans="1:7" ht="15" thickBot="1" x14ac:dyDescent="0.35">
      <c r="A13" s="9">
        <v>12</v>
      </c>
      <c r="B13" s="10"/>
      <c r="C13" s="10"/>
      <c r="D13" s="10">
        <v>1.81</v>
      </c>
      <c r="E13" s="10">
        <v>0.86499999999999999</v>
      </c>
      <c r="F13" s="10"/>
      <c r="G13" s="1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testis weight</vt:lpstr>
      <vt:lpstr>sperm count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Schneider</dc:creator>
  <cp:lastModifiedBy>HP</cp:lastModifiedBy>
  <dcterms:created xsi:type="dcterms:W3CDTF">2022-07-12T13:04:29Z</dcterms:created>
  <dcterms:modified xsi:type="dcterms:W3CDTF">2023-08-02T11:57:20Z</dcterms:modified>
</cp:coreProperties>
</file>